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40" yWindow="510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<sst xmlns="http://schemas.openxmlformats.org/spreadsheetml/2006/main" count="1352" uniqueCount="78">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</sst>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T73" sqref="T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3914.8</v>
      </c>
      <c r="C8" s="103">
        <v>166654.84000000017</v>
      </c>
      <c r="D8" s="59">
        <v>15624.3</v>
      </c>
      <c r="E8" s="60">
        <v>3914.8</v>
      </c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169283.04000000018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16910.9</v>
      </c>
      <c r="AG9" s="69">
        <f>AG10+AG15+AG24+AG33+AG47+AG52+AG54+AG61+AG62+AG71+AG72+AG76+AG88+AG81+AG83+AG82+AG69+AG89+AG91+AG90+AG70+AG40+AG92</f>
        <v>356893.52225999994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79.4</v>
      </c>
      <c r="AG10" s="72">
        <f>B10+C10-AF10</f>
        <v>17730.499999999996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53.8</v>
      </c>
      <c r="AG11" s="72">
        <f>B11+C11-AF11</f>
        <v>14436.800000000001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984.1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25.600000000000005</v>
      </c>
      <c r="AG14" s="72">
        <f>AG10-AG11-AG12-AG13</f>
        <v>2309.5999999999954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48.4</v>
      </c>
      <c r="AG15" s="72">
        <f aca="true" t="shared" si="3" ref="AG15:AG31">B15+C15-AF15</f>
        <v>114460.1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20229.899999999998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67217.19999999998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26.099999999999998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8485.099999999999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26730.899999999998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46.7</v>
      </c>
      <c r="AG21" s="72">
        <f t="shared" si="3"/>
        <v>1665.9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0.8999999999999986</v>
      </c>
      <c r="AG23" s="72">
        <f>B23+C23-AF23</f>
        <v>10334.90000000001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51285.120999999985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15694.8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51285.120999999985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1929.1000000000001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409.30000000000007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120.4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114.20000000000005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7.3</v>
      </c>
      <c r="AG40" s="72">
        <f aca="true" t="shared" si="8" ref="AG40:AG45">B40+C40-AF40</f>
        <v>1492.5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1113.4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38.900000000000006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7.3</v>
      </c>
      <c r="AG44" s="72">
        <f t="shared" si="8"/>
        <v>297.09999999999997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42.99999999999994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29.9</v>
      </c>
      <c r="AG47" s="72">
        <f>B47+C47-AF47</f>
        <v>3400.9999999999995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68.24999999999997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1770.0739000000003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29.9</v>
      </c>
      <c r="AG51" s="72">
        <f>AG47-AG49-AG48</f>
        <v>1562.6760999999992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1340.8</v>
      </c>
      <c r="AG52" s="72">
        <f aca="true" t="shared" si="11" ref="AG52:AG59">B52+C52-AF52</f>
        <v>47458.762259999996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1136.4</v>
      </c>
      <c r="AG53" s="72">
        <f t="shared" si="11"/>
        <v>1708.1999999999998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3517.9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21.5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644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1446.8000000000006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2.1</v>
      </c>
      <c r="AG61" s="72">
        <f aca="true" t="shared" si="14" ref="AG61:AG67">B61+C61-AF61</f>
        <v>894.8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8215.4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2956.7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6.1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272.8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576.5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4285.299999999999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137.5</v>
      </c>
      <c r="AG72" s="130">
        <f t="shared" si="16"/>
        <v>6966.2</v>
      </c>
      <c r="AH72" s="86">
        <f>AG72+AG69+AG76+AG91+AG83+AG88</f>
        <v>24499.639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46.3</v>
      </c>
      <c r="AG74" s="130">
        <f t="shared" si="16"/>
        <v>1225.4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293.69999999999993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248.7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112.50000000000001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18.1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34.1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52207.8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15126.1</v>
      </c>
      <c r="AG92" s="72">
        <f t="shared" si="16"/>
        <v>26203.199999999997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16910.9</v>
      </c>
      <c r="AG94" s="84">
        <f>AG10+AG15+AG24+AG33+AG47+AG52+AG54+AG61+AG62+AG69+AG71+AG72+AG76+AG81+AG82+AG83+AG88+AG89+AG90+AG91+AG70+AG40+AG92</f>
        <v>356893.52225999994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53.8</v>
      </c>
      <c r="AG95" s="71">
        <f>B95+C95-AF95</f>
        <v>87760.15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1190</v>
      </c>
      <c r="AG96" s="71">
        <f>B96+C96-AF96</f>
        <v>32304.699999999997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32.300000000000004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8820.3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46.7</v>
      </c>
      <c r="AG99" s="71">
        <f>B99+C99-AF99</f>
        <v>5135.9739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0</v>
      </c>
      <c r="G100" s="85">
        <f t="shared" si="23"/>
        <v>0</v>
      </c>
      <c r="H100" s="85">
        <f t="shared" si="23"/>
        <v>0</v>
      </c>
      <c r="I100" s="85">
        <f t="shared" si="23"/>
        <v>0</v>
      </c>
      <c r="J100" s="131">
        <f t="shared" si="23"/>
        <v>0</v>
      </c>
      <c r="K100" s="85">
        <f t="shared" si="23"/>
        <v>0</v>
      </c>
      <c r="L100" s="131">
        <f t="shared" si="23"/>
        <v>0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15619.600000000002</v>
      </c>
      <c r="AG100" s="85">
        <f>AG94-AG95-AG96-AG97-AG98-AG99</f>
        <v>222840.09835999997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2018-12-04T13:35:09Z</dcterms:modified>
  <cp:category/>
  <cp:version/>
  <cp:contentType/>
  <cp:contentStatus/>
</cp:coreProperties>
</file>